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40\400\KA1 MOBILITY\06_Zprávy\2024\AIR\"/>
    </mc:Choice>
  </mc:AlternateContent>
  <xr:revisionPtr revIDLastSave="0" documentId="13_ncr:1_{155BA1D1-4D85-4E87-ADE0-AD91888FCBD3}" xr6:coauthVersionLast="47" xr6:coauthVersionMax="47" xr10:uidLastSave="{00000000-0000-0000-0000-000000000000}"/>
  <workbookProtection workbookAlgorithmName="SHA-512" workbookHashValue="bw5dpYkn9+4wytrNmxzsR2O7uHkMFZyUODi1zRlIxYz/xImohJagtYCwIbcRXK0mJM8mYe8WGSrXn5WHwKCMgA==" workbookSaltValue="+Lw2BX7kqlEgYFnYLbxdrw==" workbookSpinCount="100000" lockStructure="1"/>
  <bookViews>
    <workbookView xWindow="-120" yWindow="-120" windowWidth="29040" windowHeight="15720" xr2:uid="{133B21C8-7D9B-4EE7-A127-4F8A673E8616}"/>
  </bookViews>
  <sheets>
    <sheet name="List1" sheetId="1" r:id="rId1"/>
    <sheet name="Lis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Kracíková Terezie</author>
    <author>Řeháková Anna</author>
  </authors>
  <commentList>
    <comment ref="A13" authorId="0" shapeId="0" xr:uid="{B123EBD0-1F6D-4E51-8F66-EAF4B4048CDA}">
      <text>
        <r>
          <rPr>
            <sz val="9"/>
            <color indexed="81"/>
            <rFont val="Tahoma"/>
            <family val="2"/>
            <charset val="238"/>
          </rPr>
          <t xml:space="preserve">Doplňte z grantové dohody nebo posledního uzavřeného dodatku.
</t>
        </r>
      </text>
    </comment>
    <comment ref="A14" authorId="0" shapeId="0" xr:uid="{A36A3CF6-B78A-4144-A59B-F87A7F478247}">
      <text>
        <r>
          <rPr>
            <sz val="9"/>
            <color indexed="81"/>
            <rFont val="Tahoma"/>
            <family val="2"/>
            <charset val="238"/>
          </rPr>
          <t>Doplňte z grantové dohody.</t>
        </r>
      </text>
    </comment>
    <comment ref="E15" authorId="1" shapeId="0" xr:uid="{856FD432-F997-4476-8C24-A54FAD6B3603}">
      <text>
        <r>
          <rPr>
            <sz val="9"/>
            <color indexed="81"/>
            <rFont val="Tahoma"/>
            <family val="2"/>
            <charset val="238"/>
          </rPr>
          <t>doplňte datum</t>
        </r>
      </text>
    </comment>
    <comment ref="F15" authorId="1" shapeId="0" xr:uid="{623521AA-DADD-4310-9A3F-74EE002815CD}">
      <text>
        <r>
          <rPr>
            <sz val="9"/>
            <color indexed="81"/>
            <rFont val="Tahoma"/>
            <family val="2"/>
            <charset val="238"/>
          </rPr>
          <t>včetně OS</t>
        </r>
      </text>
    </comment>
    <comment ref="A17" authorId="0" shapeId="0" xr:uid="{7BB59BB9-3367-4795-800E-3F149BEBA2C8}">
      <text>
        <r>
          <rPr>
            <sz val="9"/>
            <color indexed="81"/>
            <rFont val="Tahoma"/>
            <family val="2"/>
            <charset val="238"/>
          </rPr>
          <t xml:space="preserve">Na základě vyplněných údajů se zobrazí ANO/NE podle vyčerpání první zálohové splátky. Musí být vyčerpáno více než 70 % první splátky, aby mohlo být žádáno o další splátku.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<sst xmlns="http://schemas.openxmlformats.org/spreadsheetml/2006/main" count="148" uniqueCount="146">
  <si>
    <t>Erasmus+ KA131-HED</t>
  </si>
  <si>
    <t>Additional Interim Report</t>
  </si>
  <si>
    <t>Číslo projektu:</t>
  </si>
  <si>
    <t>Vysvětlivky:</t>
  </si>
  <si>
    <t>Název instituce:</t>
  </si>
  <si>
    <t>- vyberte číslo projektu, název instituce, doplňte jméno institucionálního koordinátora</t>
  </si>
  <si>
    <t>Institucionální koordinátor:</t>
  </si>
  <si>
    <t>- doplňte modrá pole</t>
  </si>
  <si>
    <t>- vyplněný a podepsaný additional interim report zašlete do datové schránky DZS (ID tj8vfp3)</t>
  </si>
  <si>
    <t>Další záloha grantu</t>
  </si>
  <si>
    <t>Poslední nasmlouvaná částka v grantové dohodě / dodatku:</t>
  </si>
  <si>
    <t>EUR</t>
  </si>
  <si>
    <t>První záloha (již vyplacená NA):</t>
  </si>
  <si>
    <t xml:space="preserve">Celkem vyčerpáno k datu: </t>
  </si>
  <si>
    <t>Vyčerpáno % z první zálohy</t>
  </si>
  <si>
    <t>Žádost o další splátku:</t>
  </si>
  <si>
    <t>Poznámky:</t>
  </si>
  <si>
    <t>Místo a datum:</t>
  </si>
  <si>
    <t xml:space="preserve">Jméno a podpis institucionálního koordinátora:  </t>
  </si>
  <si>
    <t>projektové číslo</t>
  </si>
  <si>
    <t>držitel grantu</t>
  </si>
  <si>
    <t>Akademie múzických umění v Praze</t>
  </si>
  <si>
    <t>Akademie výtvarných umění v Praze</t>
  </si>
  <si>
    <t>Česká zemědělská univerzita v Praze</t>
  </si>
  <si>
    <t>České vysoké učení technické v Praze</t>
  </si>
  <si>
    <t xml:space="preserve">Janáčkova akademie múzických umění </t>
  </si>
  <si>
    <t>Jihočeská univerzita v Českých Budějovicích</t>
  </si>
  <si>
    <t>Masarykova univerzita</t>
  </si>
  <si>
    <t>Mendelova univerzita v Brně</t>
  </si>
  <si>
    <t>Ostravská univerzita</t>
  </si>
  <si>
    <t>Slezská univerzita v Opavě</t>
  </si>
  <si>
    <t>Technická univerzita v Liberci</t>
  </si>
  <si>
    <t>Univerzita Hradec Králové</t>
  </si>
  <si>
    <t>Univerzita Jana Evangelisty Purkyně v Ústí nad Labem</t>
  </si>
  <si>
    <t>Univerzita Karlova</t>
  </si>
  <si>
    <t>Univerzita Palackého v Olomouci</t>
  </si>
  <si>
    <t>Univerzita Pardubice</t>
  </si>
  <si>
    <t>Univerzita Tomáše Bati ve Zlíně</t>
  </si>
  <si>
    <t>Veterinární univerzita Brno</t>
  </si>
  <si>
    <t>Vysoká škola báňská - Technická univerzita Ostrava</t>
  </si>
  <si>
    <t>Vysoká škola ekonomická v Praze</t>
  </si>
  <si>
    <t>Vysoká škola chemicko-technologická v Praze</t>
  </si>
  <si>
    <t>Vysoká škola polytechnická Jihlava</t>
  </si>
  <si>
    <t>Vysoká škola technická a ekonomická v Českých Budějovicích</t>
  </si>
  <si>
    <t>Vysoká škola uměleckoprůmyslová v Praze</t>
  </si>
  <si>
    <t>Vysoké učení technické v Brně</t>
  </si>
  <si>
    <t>Západočeská univerzita v Plzni</t>
  </si>
  <si>
    <t>Univerzita obrany</t>
  </si>
  <si>
    <t>Vysoká škola Sting, o.p.s.</t>
  </si>
  <si>
    <t>Anglo-americká vysoká škola, z.ú.</t>
  </si>
  <si>
    <t>ART &amp; DESIGN INSTITUT, s.r.o.</t>
  </si>
  <si>
    <t>Archip s.r.o.</t>
  </si>
  <si>
    <t>AMBIS vysoká škola, a.s.</t>
  </si>
  <si>
    <t>CEVRO Institut, z.ú.</t>
  </si>
  <si>
    <t>Filmová akademie Miroslava Ondříčka v Písku o.p.s.</t>
  </si>
  <si>
    <t>Metropolitní univerzita Praha, o.p.s</t>
  </si>
  <si>
    <t>Moravská vysoká škola Olomouc, o.p.s.</t>
  </si>
  <si>
    <t>Vysoká škola NEWTON, a.s.</t>
  </si>
  <si>
    <t>Pražská vysoká škola psychosociálních studií, s.r.o.</t>
  </si>
  <si>
    <t>ŠKODA AUTO Vysoká škola, o.p.s.</t>
  </si>
  <si>
    <t>Vysoká škola tělesné výchovy a sportu PALESTRA, spol. s r.o.</t>
  </si>
  <si>
    <t>Vysoká škola evropských a regionálních studií, z. ú.</t>
  </si>
  <si>
    <t>Vysoká škola finanční a správní, a.s.</t>
  </si>
  <si>
    <t>Vysoká škola logistiky o.p.s.</t>
  </si>
  <si>
    <t>Evropská výzkumná univerzita, z.ú.</t>
  </si>
  <si>
    <t>Prague City Vysoká škola</t>
  </si>
  <si>
    <t>CARITAS - Vyšší odborná škola sociální Olomouc</t>
  </si>
  <si>
    <t>Konzervatoř Duncan centre, Praha 4, Branická 41</t>
  </si>
  <si>
    <t>Svatojánská kolej - vyšší odborná škola pedagogická</t>
  </si>
  <si>
    <t>Vyšší odborná škola a Jazyková škola s právem státní jazykové zkoušky PRIGO, s.r.o.</t>
  </si>
  <si>
    <t>PRIGO - vyšší odborná škola</t>
  </si>
  <si>
    <t>Vyšší odborná škola zdravotnická, Střední zdravotnická škola a Obchodní akademie, Trutnov</t>
  </si>
  <si>
    <t>Educa international, o.p.s.</t>
  </si>
  <si>
    <t>Evropská rozvojová agentura, s.r.o.</t>
  </si>
  <si>
    <t>WorkSpace Europe - CZ, z.s.</t>
  </si>
  <si>
    <t>Výzva 2024</t>
  </si>
  <si>
    <t>2024-1-CZ01-KA131-HED-000198358</t>
  </si>
  <si>
    <t>2024-1-CZ01-KA131-HED-000228144</t>
  </si>
  <si>
    <t>2024-1-CZ01-KA131-HED-000202695</t>
  </si>
  <si>
    <t>2024-1-CZ01-KA131-HED-000201621</t>
  </si>
  <si>
    <t>2024-1-CZ01-KA131-HED-000208387</t>
  </si>
  <si>
    <t>2024-1-CZ01-KA131-HED-000216301</t>
  </si>
  <si>
    <t>2024-1-CZ01-KA131-HED-000226917</t>
  </si>
  <si>
    <t>2024-1-CZ01-KA131-HED-000202103</t>
  </si>
  <si>
    <t>2024-1-CZ01-KA131-HED-000206570</t>
  </si>
  <si>
    <t>2024-1-CZ01-KA131-HED-000212388</t>
  </si>
  <si>
    <t>2024-1-CZ01-KA131-HED-000206680</t>
  </si>
  <si>
    <t>2024-1-CZ01-KA131-HED-000213978</t>
  </si>
  <si>
    <t>2024-1-CZ01-KA131-HED-000203082</t>
  </si>
  <si>
    <t>2024-1-CZ01-KA131-HED-000229687</t>
  </si>
  <si>
    <t>2024-1-CZ01-KA131-HED-000207333</t>
  </si>
  <si>
    <t>2024-1-CZ01-KA131-HED-000207867</t>
  </si>
  <si>
    <t>2024-1-CZ01-KA131-HED-000211879</t>
  </si>
  <si>
    <t>2024-1-CZ01-KA131-HED-000225596</t>
  </si>
  <si>
    <t>2024-1-CZ01-KA131-HED-000199317</t>
  </si>
  <si>
    <t>2024-1-CZ01-KA131-HED-000200156</t>
  </si>
  <si>
    <t>2024-1-CZ01-KA131-HED-000228049</t>
  </si>
  <si>
    <t>2024-1-CZ01-KA131-HED-000220205</t>
  </si>
  <si>
    <t>2024-1-CZ01-KA131-HED-000199868</t>
  </si>
  <si>
    <t>2024-1-CZ01-KA131-HED-000196537</t>
  </si>
  <si>
    <t>2024-1-CZ01-KA131-HED-000217245</t>
  </si>
  <si>
    <t>2024-1-CZ01-KA131-HED-000220887</t>
  </si>
  <si>
    <t>2024-1-CZ01-KA131-HED-000196396</t>
  </si>
  <si>
    <t>2024-1-CZ01-KA131-HED-000201056</t>
  </si>
  <si>
    <t>2024-1-CZ01-KA131-HED-000231949</t>
  </si>
  <si>
    <t>2024-1-CZ01-KA131-HED-000204063</t>
  </si>
  <si>
    <t>2024-1-CZ01-KA131-HED-000202971</t>
  </si>
  <si>
    <t>2024-1-CZ01-KA131-HED-000236140</t>
  </si>
  <si>
    <t>2024-1-CZ01-KA131-HED-000205987</t>
  </si>
  <si>
    <t>2024-1-CZ01-KA131-HED-000208989</t>
  </si>
  <si>
    <t>2024-1-CZ01-KA131-HED-000202570</t>
  </si>
  <si>
    <t>2024-1-CZ01-KA131-HED-000203404</t>
  </si>
  <si>
    <t>2024-1-CZ01-KA131-HED-000197104</t>
  </si>
  <si>
    <t>2024-1-CZ01-KA131-HED-000219677</t>
  </si>
  <si>
    <t>2024-1-CZ01-KA131-HED-000220263</t>
  </si>
  <si>
    <t>2024-1-CZ01-KA131-HED-000231758</t>
  </si>
  <si>
    <t>2024-1-CZ01-KA131-HED-000236826</t>
  </si>
  <si>
    <t>2024-1-CZ01-KA131-HED-000196151</t>
  </si>
  <si>
    <t>2024-1-CZ01-KA131-HED-000220597</t>
  </si>
  <si>
    <t>2024-1-CZ01-KA131-HED-000202771</t>
  </si>
  <si>
    <t>2024-1-CZ01-KA131-HED-000208485</t>
  </si>
  <si>
    <t>2024-1-CZ01-KA131-HED-000212268</t>
  </si>
  <si>
    <t>2024-1-CZ01-KA131-HED-000221783</t>
  </si>
  <si>
    <t>2024-1-CZ01-KA131-HED-000197239</t>
  </si>
  <si>
    <t>2024-1-CZ01-KA131-HED-000200470</t>
  </si>
  <si>
    <t>2024-1-CZ01-KA131-HED-000237249</t>
  </si>
  <si>
    <t>2024-1-CZ01-KA131-HED-000213515</t>
  </si>
  <si>
    <t>2024-1-CZ01-KA131-HED-000208645</t>
  </si>
  <si>
    <t>2024-1-CZ01-KA131-HED-000202766</t>
  </si>
  <si>
    <t>2024-1-CZ01-KA131-HED-000211979</t>
  </si>
  <si>
    <t>2024-1-CZ01-KA131-HED-000204474</t>
  </si>
  <si>
    <t>2024-1-CZ01-KA131-HED-000200467</t>
  </si>
  <si>
    <t>2024-1-CZ01-KA131-HED-000197056</t>
  </si>
  <si>
    <t>2024-1-CZ01-KA131-HED-000195932</t>
  </si>
  <si>
    <t>2024-1-CZ01-KA131-HED-000224407</t>
  </si>
  <si>
    <t>2024-1-CZ01-KA131-HED-000198857</t>
  </si>
  <si>
    <t>2024-1-CZ01-KA131-HED-000219803</t>
  </si>
  <si>
    <t>2024-1-CZ01-KA131-HED-000232202</t>
  </si>
  <si>
    <t>Policejní akademie České republiky v Praze</t>
  </si>
  <si>
    <t>Unicorn Vysoká škola s.r.o.</t>
  </si>
  <si>
    <t>University of New York in Prague, s.r.o.</t>
  </si>
  <si>
    <t>University College Prague - Vysoká škola mezinárodních vztahů a Vysoká škola hotelová a
ekonomická s.r.o.</t>
  </si>
  <si>
    <t>Panevropská univerzita, a.s.</t>
  </si>
  <si>
    <t xml:space="preserve">Vyšší odborná škola zdravotnická Brno, příspěvková organizace </t>
  </si>
  <si>
    <t>Vyšší odborná škola, Střední průmyslová škola a Obchodní akademie Čáslav, Přemysla Otakara II. 938</t>
  </si>
  <si>
    <t>Jabok - Vyšší odborná škola sociálně pedagogická a teologická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</si>
</sst>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2"/>
      <color theme="1"/>
      <name val="Open Sans"/>
      <family val="2"/>
      <charset val="238"/>
    </font>
    <font>
      <b/>
      <sz val="2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4" tint="-0.249977111117893"/>
      <name val="Open Sans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0"/>
      <color theme="1"/>
      <name val="Open Sans"/>
      <family val="2"/>
      <charset val="238"/>
    </font>
    <font>
      <b/>
      <sz val="11"/>
      <color theme="1"/>
      <name val="Open Sans"/>
      <family val="2"/>
      <charset val="238"/>
    </font>
    <font>
      <b/>
      <sz val="10"/>
      <color theme="1"/>
      <name val="Open Sans"/>
      <family val="2"/>
      <charset val="238"/>
    </font>
    <font>
      <sz val="10"/>
      <color theme="1"/>
      <name val="Open Sans"/>
      <family val="2"/>
      <charset val="238"/>
    </font>
    <font>
      <b/>
      <i/>
      <sz val="10"/>
      <color rgb="FF002060"/>
      <name val="Open Sans"/>
      <family val="2"/>
      <charset val="238"/>
    </font>
    <font>
      <b/>
      <i/>
      <sz val="9"/>
      <color theme="1"/>
      <name val="Open Sans"/>
      <family val="2"/>
      <charset val="238"/>
    </font>
    <font>
      <sz val="9"/>
      <color indexed="81"/>
      <name val="Tahoma"/>
      <family val="2"/>
      <charset val="238"/>
    </font>
    <font>
      <b/>
      <sz val="1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theme="4" tint="-0.249977111117893"/>
      </right>
      <top style="medium">
        <color indexed="64"/>
      </top>
      <bottom style="thin">
        <color theme="4" tint="-0.249977111117893"/>
      </bottom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indexed="64"/>
      </top>
      <bottom style="thin">
        <color theme="4" tint="-0.249977111117893"/>
      </bottom>
      <diagonal/>
    </border>
    <border>
      <left style="medium">
        <color theme="4" tint="-0.249977111117893"/>
      </left>
      <right style="medium">
        <color indexed="64"/>
      </right>
      <top style="medium">
        <color indexed="64"/>
      </top>
      <bottom style="thin">
        <color theme="4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4" tint="-0.249977111117893"/>
      </right>
      <top/>
      <bottom style="thin">
        <color theme="4" tint="-0.249977111117893"/>
      </bottom>
      <diagonal/>
    </border>
    <border>
      <left style="medium">
        <color theme="4" tint="-0.249977111117893"/>
      </left>
      <right style="medium">
        <color theme="4" tint="-0.249977111117893"/>
      </right>
      <top/>
      <bottom style="thin">
        <color theme="4" tint="-0.249977111117893"/>
      </bottom>
      <diagonal/>
    </border>
    <border>
      <left style="medium">
        <color theme="4" tint="-0.249977111117893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indexed="64"/>
      </right>
      <top/>
      <bottom style="medium">
        <color rgb="FF00206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2060"/>
      </top>
      <bottom style="medium">
        <color indexed="64"/>
      </bottom>
      <diagonal/>
    </border>
    <border>
      <left/>
      <right/>
      <top style="medium">
        <color rgb="FF002060"/>
      </top>
      <bottom style="medium">
        <color indexed="64"/>
      </bottom>
      <diagonal/>
    </border>
    <border>
      <left/>
      <right style="medium">
        <color indexed="64"/>
      </right>
      <top style="medium">
        <color rgb="FF002060"/>
      </top>
      <bottom style="medium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49" fontId="4" fillId="0" borderId="0" xfId="0" applyNumberFormat="1" applyFont="1"/>
    <xf numFmtId="0" fontId="6" fillId="0" borderId="0" xfId="0" applyFont="1"/>
    <xf numFmtId="4" fontId="0" fillId="3" borderId="11" xfId="0" applyNumberFormat="1" applyFill="1" applyBorder="1" applyAlignment="1" applyProtection="1">
      <alignment horizontal="right" wrapText="1"/>
      <protection locked="0"/>
    </xf>
    <xf numFmtId="4" fontId="0" fillId="3" borderId="18" xfId="0" applyNumberFormat="1" applyFill="1" applyBorder="1" applyAlignment="1" applyProtection="1">
      <alignment horizontal="right" wrapText="1"/>
      <protection locked="0"/>
    </xf>
    <xf numFmtId="14" fontId="11" fillId="3" borderId="18" xfId="0" applyNumberFormat="1" applyFont="1" applyFill="1" applyBorder="1" applyAlignment="1" applyProtection="1">
      <alignment wrapText="1"/>
      <protection locked="0"/>
    </xf>
    <xf numFmtId="4" fontId="0" fillId="3" borderId="22" xfId="0" applyNumberFormat="1" applyFill="1" applyBorder="1" applyAlignment="1" applyProtection="1">
      <alignment horizontal="right" wrapText="1"/>
      <protection locked="0"/>
    </xf>
    <xf numFmtId="9" fontId="1" fillId="0" borderId="18" xfId="1" applyFont="1" applyBorder="1" applyAlignment="1" applyProtection="1">
      <alignment horizontal="center" wrapText="1"/>
      <protection hidden="1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49" fontId="0" fillId="2" borderId="12" xfId="0" applyNumberFormat="1" applyFill="1" applyBorder="1" applyAlignment="1">
      <alignment wrapText="1"/>
    </xf>
    <xf numFmtId="49" fontId="0" fillId="2" borderId="19" xfId="0" applyNumberFormat="1" applyFill="1" applyBorder="1" applyAlignment="1">
      <alignment wrapText="1"/>
    </xf>
    <xf numFmtId="49" fontId="0" fillId="2" borderId="26" xfId="0" applyNumberFormat="1" applyFill="1" applyBorder="1" applyAlignment="1">
      <alignment wrapText="1"/>
    </xf>
    <xf numFmtId="1" fontId="14" fillId="5" borderId="3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9" xfId="0" applyBorder="1" applyAlignment="1">
      <alignment horizontal="left"/>
    </xf>
    <xf numFmtId="0" fontId="0" fillId="0" borderId="39" xfId="0" applyBorder="1"/>
    <xf numFmtId="0" fontId="0" fillId="2" borderId="0" xfId="0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49" fontId="0" fillId="3" borderId="2" xfId="0" applyNumberFormat="1" applyFill="1" applyBorder="1" applyAlignment="1" applyProtection="1">
      <alignment horizontal="center" wrapText="1"/>
      <protection locked="0"/>
    </xf>
    <xf numFmtId="49" fontId="0" fillId="3" borderId="3" xfId="0" applyNumberFormat="1" applyFill="1" applyBorder="1" applyAlignment="1" applyProtection="1">
      <alignment horizontal="center" wrapText="1"/>
      <protection locked="0"/>
    </xf>
    <xf numFmtId="49" fontId="0" fillId="3" borderId="4" xfId="0" applyNumberFormat="1" applyFill="1" applyBorder="1" applyAlignment="1" applyProtection="1">
      <alignment horizontal="center" wrapText="1"/>
      <protection locked="0"/>
    </xf>
    <xf numFmtId="49" fontId="0" fillId="3" borderId="5" xfId="0" applyNumberFormat="1" applyFill="1" applyBorder="1" applyAlignment="1" applyProtection="1">
      <alignment horizontal="center" wrapText="1"/>
      <protection locked="0"/>
    </xf>
    <xf numFmtId="0" fontId="0" fillId="2" borderId="6" xfId="0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4" borderId="8" xfId="0" applyFont="1" applyFill="1" applyBorder="1"/>
    <xf numFmtId="0" fontId="10" fillId="4" borderId="9" xfId="0" applyFont="1" applyFill="1" applyBorder="1"/>
    <xf numFmtId="0" fontId="10" fillId="4" borderId="10" xfId="0" applyFont="1" applyFill="1" applyBorder="1"/>
    <xf numFmtId="49" fontId="0" fillId="2" borderId="13" xfId="0" applyNumberFormat="1" applyFill="1" applyBorder="1" applyAlignment="1">
      <alignment horizontal="center" wrapText="1"/>
    </xf>
    <xf numFmtId="49" fontId="0" fillId="2" borderId="14" xfId="0" applyNumberFormat="1" applyFill="1" applyBorder="1" applyAlignment="1">
      <alignment horizontal="center" wrapText="1"/>
    </xf>
    <xf numFmtId="49" fontId="0" fillId="2" borderId="0" xfId="0" applyNumberFormat="1" applyFill="1" applyAlignment="1">
      <alignment horizontal="center" wrapText="1"/>
    </xf>
    <xf numFmtId="49" fontId="0" fillId="2" borderId="20" xfId="0" applyNumberFormat="1" applyFill="1" applyBorder="1" applyAlignment="1">
      <alignment horizontal="center" wrapText="1"/>
    </xf>
    <xf numFmtId="49" fontId="0" fillId="2" borderId="7" xfId="0" applyNumberFormat="1" applyFill="1" applyBorder="1" applyAlignment="1">
      <alignment horizontal="center" wrapText="1"/>
    </xf>
    <xf numFmtId="49" fontId="0" fillId="2" borderId="27" xfId="0" applyNumberFormat="1" applyFill="1" applyBorder="1" applyAlignment="1">
      <alignment horizontal="center" wrapText="1"/>
    </xf>
    <xf numFmtId="0" fontId="9" fillId="4" borderId="15" xfId="0" applyFont="1" applyFill="1" applyBorder="1" applyAlignment="1">
      <alignment wrapText="1"/>
    </xf>
    <xf numFmtId="0" fontId="10" fillId="4" borderId="16" xfId="0" applyFont="1" applyFill="1" applyBorder="1" applyAlignment="1">
      <alignment wrapText="1"/>
    </xf>
    <xf numFmtId="0" fontId="10" fillId="4" borderId="17" xfId="0" applyFont="1" applyFill="1" applyBorder="1" applyAlignment="1">
      <alignment wrapText="1"/>
    </xf>
    <xf numFmtId="0" fontId="9" fillId="4" borderId="21" xfId="0" applyFont="1" applyFill="1" applyBorder="1" applyAlignment="1">
      <alignment horizontal="left" wrapText="1"/>
    </xf>
    <xf numFmtId="0" fontId="9" fillId="4" borderId="4" xfId="0" applyFont="1" applyFill="1" applyBorder="1" applyAlignment="1">
      <alignment horizontal="left" wrapText="1"/>
    </xf>
    <xf numFmtId="0" fontId="9" fillId="4" borderId="23" xfId="0" applyFont="1" applyFill="1" applyBorder="1" applyAlignment="1">
      <alignment horizontal="left"/>
    </xf>
    <xf numFmtId="0" fontId="9" fillId="4" borderId="24" xfId="0" applyFont="1" applyFill="1" applyBorder="1" applyAlignment="1">
      <alignment horizontal="left"/>
    </xf>
    <xf numFmtId="0" fontId="9" fillId="4" borderId="25" xfId="0" applyFont="1" applyFill="1" applyBorder="1" applyAlignment="1">
      <alignment horizontal="left"/>
    </xf>
    <xf numFmtId="0" fontId="12" fillId="0" borderId="35" xfId="0" applyFont="1" applyBorder="1" applyAlignment="1" applyProtection="1">
      <alignment horizontal="lef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12" fillId="0" borderId="36" xfId="0" applyFont="1" applyBorder="1" applyAlignment="1" applyProtection="1">
      <alignment horizontal="left" vertical="top"/>
      <protection locked="0"/>
    </xf>
    <xf numFmtId="0" fontId="12" fillId="0" borderId="37" xfId="0" applyFont="1" applyBorder="1" applyAlignment="1" applyProtection="1">
      <alignment horizontal="left" vertical="top"/>
      <protection locked="0"/>
    </xf>
    <xf numFmtId="0" fontId="12" fillId="0" borderId="31" xfId="0" applyFont="1" applyBorder="1" applyAlignment="1" applyProtection="1">
      <alignment horizontal="left" vertical="top"/>
      <protection locked="0"/>
    </xf>
    <xf numFmtId="0" fontId="12" fillId="0" borderId="38" xfId="0" applyFont="1" applyBorder="1" applyAlignment="1" applyProtection="1">
      <alignment horizontal="left" vertical="top"/>
      <protection locked="0"/>
    </xf>
    <xf numFmtId="0" fontId="8" fillId="0" borderId="7" xfId="0" applyFont="1" applyBorder="1" applyAlignment="1" applyProtection="1">
      <alignment horizontal="center"/>
      <protection hidden="1"/>
    </xf>
    <xf numFmtId="0" fontId="8" fillId="0" borderId="27" xfId="0" applyFont="1" applyBorder="1" applyAlignment="1" applyProtection="1">
      <alignment horizontal="center"/>
      <protection hidden="1"/>
    </xf>
    <xf numFmtId="0" fontId="0" fillId="2" borderId="31" xfId="0" applyFill="1" applyBorder="1" applyAlignment="1" applyProtection="1">
      <alignment horizontal="left" wrapText="1"/>
      <protection locked="0"/>
    </xf>
    <xf numFmtId="0" fontId="12" fillId="0" borderId="32" xfId="0" applyFont="1" applyBorder="1" applyAlignment="1">
      <alignment horizontal="left" vertical="top"/>
    </xf>
    <xf numFmtId="0" fontId="12" fillId="0" borderId="33" xfId="0" applyFont="1" applyBorder="1" applyAlignment="1">
      <alignment horizontal="left" vertical="top"/>
    </xf>
    <xf numFmtId="0" fontId="12" fillId="0" borderId="34" xfId="0" applyFont="1" applyBorder="1" applyAlignment="1">
      <alignment horizontal="left" vertical="top"/>
    </xf>
    <xf numFmtId="0" fontId="2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7" fillId="6" borderId="2" xfId="0" applyFont="1" applyFill="1" applyBorder="1" applyAlignment="1">
      <alignment horizontal="left"/>
    </xf>
    <xf numFmtId="0" fontId="8" fillId="6" borderId="0" xfId="0" applyFont="1" applyFill="1" applyAlignment="1">
      <alignment horizontal="left"/>
    </xf>
    <xf numFmtId="0" fontId="8" fillId="7" borderId="0" xfId="0" applyFont="1" applyFill="1" applyAlignment="1">
      <alignment horizontal="left"/>
    </xf>
    <xf numFmtId="0" fontId="8" fillId="7" borderId="28" xfId="0" applyFont="1" applyFill="1" applyBorder="1" applyAlignment="1">
      <alignment horizontal="left"/>
    </xf>
    <xf numFmtId="0" fontId="8" fillId="7" borderId="29" xfId="0" applyFont="1" applyFill="1" applyBorder="1" applyAlignment="1">
      <alignment horizontal="left"/>
    </xf>
    <xf numFmtId="0" fontId="8" fillId="7" borderId="30" xfId="0" applyFont="1" applyFill="1" applyBorder="1" applyAlignment="1">
      <alignment horizontal="left"/>
    </xf>
    <xf numFmtId="0" fontId="0" fillId="2" borderId="0" xfId="0" applyFill="1" applyAlignment="1"/>
    <xf numFmtId="0" fontId="0" fillId="0" borderId="39" xfId="0" applyFill="1" applyBorder="1" applyAlignment="1">
      <alignment horizontal="left"/>
    </xf>
    <xf numFmtId="0" fontId="0" fillId="0" borderId="39" xfId="0" applyFill="1" applyBorder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1</xdr:col>
      <xdr:colOff>369380</xdr:colOff>
      <xdr:row>0</xdr:row>
      <xdr:rowOff>590550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FAE0B84-D221-4B66-AF2F-5BF748DAA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85725"/>
          <a:ext cx="940880" cy="50482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8736D-225B-42AF-9B01-3856A3B23DFE}">
  <dimension ref="A1:L23"/>
  <sheetViews>
    <sheetView tabSelected="1" workbookViewId="0">
      <selection activeCell="Y7" sqref="Y7"/>
    </sheetView>
  </sheetViews>
  <sheetFormatPr defaultRowHeight="15" x14ac:dyDescent="0.25"/>
  <cols>
    <col min="2" max="2" width="13" customWidth="1"/>
    <col min="5" max="5" width="24.140625" customWidth="1"/>
  </cols>
  <sheetData>
    <row r="1" spans="1:12" ht="57.75" customHeight="1" x14ac:dyDescent="0.25">
      <c r="A1" s="65"/>
      <c r="B1" s="65"/>
      <c r="C1" s="65"/>
      <c r="D1" s="65"/>
      <c r="E1" s="65"/>
      <c r="F1" s="65"/>
      <c r="G1" s="17" t="e" vm="1">
        <v>#VALUE!</v>
      </c>
      <c r="H1" s="17"/>
      <c r="I1" s="17"/>
    </row>
    <row r="2" spans="1:12" x14ac:dyDescent="0.25">
      <c r="A2" s="57" t="s">
        <v>0</v>
      </c>
      <c r="B2" s="58"/>
      <c r="C2" s="58"/>
      <c r="D2" s="58"/>
      <c r="E2" s="58"/>
      <c r="F2" s="58"/>
      <c r="G2" s="58"/>
      <c r="H2" s="58"/>
      <c r="I2" s="58"/>
      <c r="K2" s="1"/>
    </row>
    <row r="3" spans="1:12" x14ac:dyDescent="0.25">
      <c r="A3" s="58"/>
      <c r="B3" s="58"/>
      <c r="C3" s="58"/>
      <c r="D3" s="58"/>
      <c r="E3" s="58"/>
      <c r="F3" s="58"/>
      <c r="G3" s="58"/>
      <c r="H3" s="58"/>
      <c r="I3" s="58"/>
      <c r="K3" s="2"/>
    </row>
    <row r="4" spans="1:12" x14ac:dyDescent="0.25">
      <c r="A4" s="58"/>
      <c r="B4" s="58"/>
      <c r="C4" s="58"/>
      <c r="D4" s="58"/>
      <c r="E4" s="58"/>
      <c r="F4" s="58"/>
      <c r="G4" s="58"/>
      <c r="H4" s="58"/>
      <c r="I4" s="58"/>
    </row>
    <row r="5" spans="1:12" ht="17.25" thickBot="1" x14ac:dyDescent="0.35">
      <c r="A5" s="18" t="s">
        <v>1</v>
      </c>
      <c r="B5" s="18"/>
      <c r="C5" s="18"/>
      <c r="D5" s="18"/>
      <c r="E5" s="18"/>
      <c r="F5" s="19" t="s">
        <v>75</v>
      </c>
      <c r="G5" s="19"/>
      <c r="H5" s="19"/>
      <c r="I5" s="19"/>
      <c r="K5" s="3"/>
    </row>
    <row r="6" spans="1:12" x14ac:dyDescent="0.25">
      <c r="A6" s="20"/>
      <c r="B6" s="20"/>
      <c r="C6" s="20"/>
      <c r="D6" s="20"/>
      <c r="E6" s="20"/>
      <c r="F6" s="20"/>
      <c r="G6" s="20"/>
      <c r="H6" s="20"/>
      <c r="I6" s="20"/>
      <c r="K6" s="2"/>
    </row>
    <row r="7" spans="1:12" ht="15.75" x14ac:dyDescent="0.3">
      <c r="A7" s="59" t="s">
        <v>2</v>
      </c>
      <c r="B7" s="59"/>
      <c r="C7" s="59"/>
      <c r="D7" s="21"/>
      <c r="E7" s="21"/>
      <c r="F7" s="21"/>
      <c r="G7" s="21"/>
      <c r="H7" s="21"/>
      <c r="I7" s="21"/>
      <c r="K7" s="2"/>
      <c r="L7" s="3" t="s">
        <v>3</v>
      </c>
    </row>
    <row r="8" spans="1:12" ht="15.75" x14ac:dyDescent="0.3">
      <c r="A8" s="59" t="s">
        <v>4</v>
      </c>
      <c r="B8" s="59"/>
      <c r="C8" s="59"/>
      <c r="D8" s="21"/>
      <c r="E8" s="21"/>
      <c r="F8" s="21"/>
      <c r="G8" s="21"/>
      <c r="H8" s="21"/>
      <c r="I8" s="21"/>
      <c r="K8" s="2"/>
      <c r="L8" s="2" t="s">
        <v>5</v>
      </c>
    </row>
    <row r="9" spans="1:12" ht="15.75" x14ac:dyDescent="0.3">
      <c r="A9" s="59" t="s">
        <v>6</v>
      </c>
      <c r="B9" s="59"/>
      <c r="C9" s="59"/>
      <c r="D9" s="22"/>
      <c r="E9" s="23"/>
      <c r="F9" s="23"/>
      <c r="G9" s="23"/>
      <c r="H9" s="23"/>
      <c r="I9" s="24"/>
      <c r="K9" s="2"/>
      <c r="L9" s="2" t="s">
        <v>7</v>
      </c>
    </row>
    <row r="10" spans="1:12" x14ac:dyDescent="0.25">
      <c r="A10" s="25"/>
      <c r="B10" s="25"/>
      <c r="C10" s="25"/>
      <c r="D10" s="25"/>
      <c r="E10" s="25"/>
      <c r="F10" s="25"/>
      <c r="G10" s="25"/>
      <c r="H10" s="25"/>
      <c r="I10" s="25"/>
      <c r="K10" s="2"/>
      <c r="L10" s="2" t="s">
        <v>8</v>
      </c>
    </row>
    <row r="11" spans="1:12" ht="16.5" x14ac:dyDescent="0.3">
      <c r="A11" s="61" t="s">
        <v>9</v>
      </c>
      <c r="B11" s="61"/>
      <c r="C11" s="61"/>
      <c r="D11" s="61"/>
      <c r="E11" s="61"/>
      <c r="F11" s="61"/>
      <c r="G11" s="61"/>
      <c r="H11" s="61"/>
      <c r="I11" s="61"/>
    </row>
    <row r="12" spans="1:12" ht="16.5" thickBot="1" x14ac:dyDescent="0.35">
      <c r="A12" s="17"/>
      <c r="B12" s="17"/>
      <c r="C12" s="17"/>
      <c r="D12" s="17"/>
      <c r="E12" s="17"/>
      <c r="F12" s="26"/>
      <c r="G12" s="26"/>
      <c r="H12" s="27"/>
      <c r="I12" s="27"/>
    </row>
    <row r="13" spans="1:12" ht="16.5" thickBot="1" x14ac:dyDescent="0.35">
      <c r="A13" s="28" t="s">
        <v>10</v>
      </c>
      <c r="B13" s="29"/>
      <c r="C13" s="29"/>
      <c r="D13" s="29"/>
      <c r="E13" s="30"/>
      <c r="F13" s="4"/>
      <c r="G13" s="11" t="s">
        <v>11</v>
      </c>
      <c r="H13" s="31"/>
      <c r="I13" s="32"/>
    </row>
    <row r="14" spans="1:12" ht="16.5" thickBot="1" x14ac:dyDescent="0.35">
      <c r="A14" s="37" t="s">
        <v>12</v>
      </c>
      <c r="B14" s="38"/>
      <c r="C14" s="38"/>
      <c r="D14" s="38"/>
      <c r="E14" s="39"/>
      <c r="F14" s="5"/>
      <c r="G14" s="12" t="s">
        <v>11</v>
      </c>
      <c r="H14" s="33"/>
      <c r="I14" s="34"/>
    </row>
    <row r="15" spans="1:12" ht="16.5" thickBot="1" x14ac:dyDescent="0.35">
      <c r="A15" s="40" t="s">
        <v>13</v>
      </c>
      <c r="B15" s="41"/>
      <c r="C15" s="41"/>
      <c r="D15" s="41"/>
      <c r="E15" s="6"/>
      <c r="F15" s="7"/>
      <c r="G15" s="12" t="s">
        <v>11</v>
      </c>
      <c r="H15" s="33"/>
      <c r="I15" s="34"/>
    </row>
    <row r="16" spans="1:12" ht="16.5" thickBot="1" x14ac:dyDescent="0.35">
      <c r="A16" s="42" t="s">
        <v>14</v>
      </c>
      <c r="B16" s="43"/>
      <c r="C16" s="43"/>
      <c r="D16" s="43"/>
      <c r="E16" s="44"/>
      <c r="F16" s="8">
        <f>IF(F14=0,0,F15/F14)</f>
        <v>0</v>
      </c>
      <c r="G16" s="13"/>
      <c r="H16" s="35"/>
      <c r="I16" s="36"/>
    </row>
    <row r="17" spans="1:9" ht="17.25" thickBot="1" x14ac:dyDescent="0.35">
      <c r="A17" s="62" t="s">
        <v>15</v>
      </c>
      <c r="B17" s="63"/>
      <c r="C17" s="63"/>
      <c r="D17" s="63"/>
      <c r="E17" s="64"/>
      <c r="F17" s="51" t="str">
        <f>IF(F16&gt;=0.7,"ANO","NE")</f>
        <v>NE</v>
      </c>
      <c r="G17" s="51"/>
      <c r="H17" s="51"/>
      <c r="I17" s="52"/>
    </row>
    <row r="18" spans="1:9" ht="16.5" x14ac:dyDescent="0.3">
      <c r="A18" s="9"/>
      <c r="B18" s="9"/>
      <c r="C18" s="9"/>
      <c r="D18" s="9"/>
      <c r="E18" s="9"/>
      <c r="F18" s="10"/>
      <c r="G18" s="10"/>
      <c r="H18" s="10"/>
      <c r="I18" s="10"/>
    </row>
    <row r="19" spans="1:9" ht="16.5" x14ac:dyDescent="0.3">
      <c r="A19" s="60" t="s">
        <v>16</v>
      </c>
      <c r="B19" s="60"/>
      <c r="C19" s="60"/>
      <c r="D19" s="60"/>
      <c r="E19" s="60"/>
      <c r="F19" s="60"/>
      <c r="G19" s="60"/>
      <c r="H19" s="60"/>
      <c r="I19" s="60"/>
    </row>
    <row r="20" spans="1:9" ht="71.25" customHeight="1" x14ac:dyDescent="0.25">
      <c r="A20" s="53"/>
      <c r="B20" s="53"/>
      <c r="C20" s="53"/>
      <c r="D20" s="53"/>
      <c r="E20" s="53"/>
      <c r="F20" s="53"/>
      <c r="G20" s="53"/>
      <c r="H20" s="53"/>
      <c r="I20" s="53"/>
    </row>
    <row r="21" spans="1:9" x14ac:dyDescent="0.25">
      <c r="A21" s="54" t="s">
        <v>17</v>
      </c>
      <c r="B21" s="55"/>
      <c r="C21" s="56"/>
      <c r="D21" s="54" t="s">
        <v>18</v>
      </c>
      <c r="E21" s="55"/>
      <c r="F21" s="55"/>
      <c r="G21" s="55"/>
      <c r="H21" s="55"/>
      <c r="I21" s="55"/>
    </row>
    <row r="22" spans="1:9" ht="32.25" customHeight="1" x14ac:dyDescent="0.25">
      <c r="A22" s="45"/>
      <c r="B22" s="46"/>
      <c r="C22" s="47"/>
      <c r="D22" s="45"/>
      <c r="E22" s="46"/>
      <c r="F22" s="46"/>
      <c r="G22" s="46"/>
      <c r="H22" s="46"/>
      <c r="I22" s="46"/>
    </row>
    <row r="23" spans="1:9" ht="35.25" customHeight="1" x14ac:dyDescent="0.25">
      <c r="A23" s="48"/>
      <c r="B23" s="49"/>
      <c r="C23" s="50"/>
      <c r="D23" s="48"/>
      <c r="E23" s="49"/>
      <c r="F23" s="49"/>
      <c r="G23" s="49"/>
      <c r="H23" s="49"/>
      <c r="I23" s="49"/>
    </row>
  </sheetData>
  <sheetProtection algorithmName="SHA-512" hashValue="rlYWVzqGS8F38CPK7bZT444suPHZLYD4s6PsloWB0KW6ebiNThSTByKy/x1HBI85WkU/csvsGXYlJlDcvvBWhA==" saltValue="hSNPW0134c2TnEAhqu2iYQ==" spinCount="100000" sheet="1" objects="1" scenarios="1"/>
  <protectedRanges>
    <protectedRange sqref="A20" name="Oblast4"/>
    <protectedRange sqref="A22 D22" name="Oblast10"/>
    <protectedRange sqref="D7:I9" name="Oblast1"/>
    <protectedRange sqref="F13:F15" name="Oblast3"/>
  </protectedRanges>
  <mergeCells count="29">
    <mergeCell ref="A22:C23"/>
    <mergeCell ref="D22:I23"/>
    <mergeCell ref="A17:E17"/>
    <mergeCell ref="F17:I17"/>
    <mergeCell ref="A19:I19"/>
    <mergeCell ref="A20:I20"/>
    <mergeCell ref="A21:C21"/>
    <mergeCell ref="D21:I21"/>
    <mergeCell ref="A12:E12"/>
    <mergeCell ref="F12:G12"/>
    <mergeCell ref="H12:I12"/>
    <mergeCell ref="A13:E13"/>
    <mergeCell ref="H13:I16"/>
    <mergeCell ref="A14:E14"/>
    <mergeCell ref="A15:D15"/>
    <mergeCell ref="A16:E16"/>
    <mergeCell ref="A11:I11"/>
    <mergeCell ref="A2:I4"/>
    <mergeCell ref="A5:E5"/>
    <mergeCell ref="F5:I5"/>
    <mergeCell ref="A6:I6"/>
    <mergeCell ref="A7:C7"/>
    <mergeCell ref="D7:I7"/>
    <mergeCell ref="A8:C8"/>
    <mergeCell ref="D8:I8"/>
    <mergeCell ref="A9:C9"/>
    <mergeCell ref="D9:I9"/>
    <mergeCell ref="A10:I10"/>
    <mergeCell ref="G1:I1"/>
  </mergeCells>
  <pageMargins left="0.7" right="0.7" top="0.78740157499999996" bottom="0.78740157499999996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1EB4E61-AFBF-41F0-A7F7-774198D4CB48}">
          <x14:formula1>
            <xm:f>List2!$A$2:$A$63</xm:f>
          </x14:formula1>
          <xm:sqref>D7:I7</xm:sqref>
        </x14:dataValidation>
        <x14:dataValidation type="list" allowBlank="1" showInputMessage="1" showErrorMessage="1" xr:uid="{69FF2639-3495-4744-87BB-D0CB394D69D7}">
          <x14:formula1>
            <xm:f>List2!$B$2:$B$63</xm:f>
          </x14:formula1>
          <xm:sqref>D8:I8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5FEC6-2D83-4303-8400-FB2521697AAA}">
  <dimension ref="A1:B63"/>
  <sheetViews>
    <sheetView workbookViewId="0">
      <selection activeCell="B53" sqref="B53"/>
    </sheetView>
  </sheetViews>
  <sheetFormatPr defaultRowHeight="15" x14ac:dyDescent="0.25"/>
  <cols>
    <col min="1" max="1" width="32.42578125" bestFit="1" customWidth="1"/>
    <col min="2" max="2" width="83.5703125" bestFit="1" customWidth="1"/>
  </cols>
  <sheetData>
    <row r="1" spans="1:2" x14ac:dyDescent="0.25">
      <c r="A1" s="14" t="s">
        <v>19</v>
      </c>
      <c r="B1" s="14" t="s">
        <v>20</v>
      </c>
    </row>
    <row r="2" spans="1:2" x14ac:dyDescent="0.25">
      <c r="A2" s="15" t="s">
        <v>76</v>
      </c>
      <c r="B2" s="16" t="s">
        <v>21</v>
      </c>
    </row>
    <row r="3" spans="1:2" x14ac:dyDescent="0.25">
      <c r="A3" s="15" t="s">
        <v>77</v>
      </c>
      <c r="B3" s="16" t="s">
        <v>22</v>
      </c>
    </row>
    <row r="4" spans="1:2" x14ac:dyDescent="0.25">
      <c r="A4" s="66" t="s">
        <v>78</v>
      </c>
      <c r="B4" s="16" t="s">
        <v>23</v>
      </c>
    </row>
    <row r="5" spans="1:2" x14ac:dyDescent="0.25">
      <c r="A5" s="66" t="s">
        <v>79</v>
      </c>
      <c r="B5" s="16" t="s">
        <v>24</v>
      </c>
    </row>
    <row r="6" spans="1:2" x14ac:dyDescent="0.25">
      <c r="A6" s="66" t="s">
        <v>80</v>
      </c>
      <c r="B6" s="16" t="s">
        <v>25</v>
      </c>
    </row>
    <row r="7" spans="1:2" x14ac:dyDescent="0.25">
      <c r="A7" s="66" t="s">
        <v>81</v>
      </c>
      <c r="B7" s="16" t="s">
        <v>26</v>
      </c>
    </row>
    <row r="8" spans="1:2" x14ac:dyDescent="0.25">
      <c r="A8" s="66" t="s">
        <v>82</v>
      </c>
      <c r="B8" s="16" t="s">
        <v>27</v>
      </c>
    </row>
    <row r="9" spans="1:2" x14ac:dyDescent="0.25">
      <c r="A9" s="66" t="s">
        <v>83</v>
      </c>
      <c r="B9" s="16" t="s">
        <v>28</v>
      </c>
    </row>
    <row r="10" spans="1:2" x14ac:dyDescent="0.25">
      <c r="A10" s="66" t="s">
        <v>84</v>
      </c>
      <c r="B10" s="16" t="s">
        <v>29</v>
      </c>
    </row>
    <row r="11" spans="1:2" x14ac:dyDescent="0.25">
      <c r="A11" s="66" t="s">
        <v>85</v>
      </c>
      <c r="B11" s="16" t="s">
        <v>30</v>
      </c>
    </row>
    <row r="12" spans="1:2" x14ac:dyDescent="0.25">
      <c r="A12" s="66" t="s">
        <v>86</v>
      </c>
      <c r="B12" s="16" t="s">
        <v>31</v>
      </c>
    </row>
    <row r="13" spans="1:2" x14ac:dyDescent="0.25">
      <c r="A13" s="66" t="s">
        <v>87</v>
      </c>
      <c r="B13" s="16" t="s">
        <v>32</v>
      </c>
    </row>
    <row r="14" spans="1:2" x14ac:dyDescent="0.25">
      <c r="A14" s="66" t="s">
        <v>88</v>
      </c>
      <c r="B14" s="16" t="s">
        <v>33</v>
      </c>
    </row>
    <row r="15" spans="1:2" x14ac:dyDescent="0.25">
      <c r="A15" s="66" t="s">
        <v>89</v>
      </c>
      <c r="B15" s="16" t="s">
        <v>34</v>
      </c>
    </row>
    <row r="16" spans="1:2" x14ac:dyDescent="0.25">
      <c r="A16" s="66" t="s">
        <v>90</v>
      </c>
      <c r="B16" s="16" t="s">
        <v>35</v>
      </c>
    </row>
    <row r="17" spans="1:2" x14ac:dyDescent="0.25">
      <c r="A17" s="66" t="s">
        <v>91</v>
      </c>
      <c r="B17" s="16" t="s">
        <v>36</v>
      </c>
    </row>
    <row r="18" spans="1:2" x14ac:dyDescent="0.25">
      <c r="A18" s="66" t="s">
        <v>92</v>
      </c>
      <c r="B18" s="16" t="s">
        <v>37</v>
      </c>
    </row>
    <row r="19" spans="1:2" x14ac:dyDescent="0.25">
      <c r="A19" s="66" t="s">
        <v>93</v>
      </c>
      <c r="B19" s="16" t="s">
        <v>38</v>
      </c>
    </row>
    <row r="20" spans="1:2" x14ac:dyDescent="0.25">
      <c r="A20" s="66" t="s">
        <v>94</v>
      </c>
      <c r="B20" s="16" t="s">
        <v>39</v>
      </c>
    </row>
    <row r="21" spans="1:2" x14ac:dyDescent="0.25">
      <c r="A21" s="66" t="s">
        <v>95</v>
      </c>
      <c r="B21" s="16" t="s">
        <v>40</v>
      </c>
    </row>
    <row r="22" spans="1:2" x14ac:dyDescent="0.25">
      <c r="A22" s="66" t="s">
        <v>96</v>
      </c>
      <c r="B22" s="16" t="s">
        <v>41</v>
      </c>
    </row>
    <row r="23" spans="1:2" x14ac:dyDescent="0.25">
      <c r="A23" s="66" t="s">
        <v>97</v>
      </c>
      <c r="B23" s="16" t="s">
        <v>42</v>
      </c>
    </row>
    <row r="24" spans="1:2" x14ac:dyDescent="0.25">
      <c r="A24" s="66" t="s">
        <v>98</v>
      </c>
      <c r="B24" s="16" t="s">
        <v>43</v>
      </c>
    </row>
    <row r="25" spans="1:2" x14ac:dyDescent="0.25">
      <c r="A25" s="66" t="s">
        <v>99</v>
      </c>
      <c r="B25" s="16" t="s">
        <v>44</v>
      </c>
    </row>
    <row r="26" spans="1:2" x14ac:dyDescent="0.25">
      <c r="A26" s="66" t="s">
        <v>100</v>
      </c>
      <c r="B26" s="16" t="s">
        <v>45</v>
      </c>
    </row>
    <row r="27" spans="1:2" x14ac:dyDescent="0.25">
      <c r="A27" s="66" t="s">
        <v>101</v>
      </c>
      <c r="B27" s="16" t="s">
        <v>46</v>
      </c>
    </row>
    <row r="28" spans="1:2" x14ac:dyDescent="0.25">
      <c r="A28" s="66" t="s">
        <v>102</v>
      </c>
      <c r="B28" s="16" t="s">
        <v>138</v>
      </c>
    </row>
    <row r="29" spans="1:2" x14ac:dyDescent="0.25">
      <c r="A29" s="66" t="s">
        <v>103</v>
      </c>
      <c r="B29" s="16" t="s">
        <v>47</v>
      </c>
    </row>
    <row r="30" spans="1:2" x14ac:dyDescent="0.25">
      <c r="A30" s="66" t="s">
        <v>104</v>
      </c>
      <c r="B30" s="16" t="s">
        <v>48</v>
      </c>
    </row>
    <row r="31" spans="1:2" x14ac:dyDescent="0.25">
      <c r="A31" s="66" t="s">
        <v>105</v>
      </c>
      <c r="B31" s="16" t="s">
        <v>49</v>
      </c>
    </row>
    <row r="32" spans="1:2" x14ac:dyDescent="0.25">
      <c r="A32" s="66" t="s">
        <v>106</v>
      </c>
      <c r="B32" s="16" t="s">
        <v>50</v>
      </c>
    </row>
    <row r="33" spans="1:2" x14ac:dyDescent="0.25">
      <c r="A33" s="66" t="s">
        <v>107</v>
      </c>
      <c r="B33" s="16" t="s">
        <v>51</v>
      </c>
    </row>
    <row r="34" spans="1:2" x14ac:dyDescent="0.25">
      <c r="A34" s="66" t="s">
        <v>108</v>
      </c>
      <c r="B34" s="16" t="s">
        <v>52</v>
      </c>
    </row>
    <row r="35" spans="1:2" x14ac:dyDescent="0.25">
      <c r="A35" s="66" t="s">
        <v>109</v>
      </c>
      <c r="B35" s="16" t="s">
        <v>53</v>
      </c>
    </row>
    <row r="36" spans="1:2" x14ac:dyDescent="0.25">
      <c r="A36" s="66" t="s">
        <v>110</v>
      </c>
      <c r="B36" s="16" t="s">
        <v>54</v>
      </c>
    </row>
    <row r="37" spans="1:2" x14ac:dyDescent="0.25">
      <c r="A37" s="66" t="s">
        <v>111</v>
      </c>
      <c r="B37" s="16" t="s">
        <v>55</v>
      </c>
    </row>
    <row r="38" spans="1:2" x14ac:dyDescent="0.25">
      <c r="A38" s="66" t="s">
        <v>112</v>
      </c>
      <c r="B38" s="16" t="s">
        <v>56</v>
      </c>
    </row>
    <row r="39" spans="1:2" x14ac:dyDescent="0.25">
      <c r="A39" s="66" t="s">
        <v>113</v>
      </c>
      <c r="B39" s="16" t="s">
        <v>57</v>
      </c>
    </row>
    <row r="40" spans="1:2" x14ac:dyDescent="0.25">
      <c r="A40" s="66" t="s">
        <v>114</v>
      </c>
      <c r="B40" s="16" t="s">
        <v>58</v>
      </c>
    </row>
    <row r="41" spans="1:2" x14ac:dyDescent="0.25">
      <c r="A41" s="66" t="s">
        <v>115</v>
      </c>
      <c r="B41" s="16" t="s">
        <v>59</v>
      </c>
    </row>
    <row r="42" spans="1:2" x14ac:dyDescent="0.25">
      <c r="A42" s="66" t="s">
        <v>116</v>
      </c>
      <c r="B42" s="16" t="s">
        <v>139</v>
      </c>
    </row>
    <row r="43" spans="1:2" x14ac:dyDescent="0.25">
      <c r="A43" s="66" t="s">
        <v>117</v>
      </c>
      <c r="B43" s="16" t="s">
        <v>140</v>
      </c>
    </row>
    <row r="44" spans="1:2" x14ac:dyDescent="0.25">
      <c r="A44" s="66" t="s">
        <v>118</v>
      </c>
      <c r="B44" s="16" t="s">
        <v>60</v>
      </c>
    </row>
    <row r="45" spans="1:2" x14ac:dyDescent="0.25">
      <c r="A45" s="66" t="s">
        <v>119</v>
      </c>
      <c r="B45" s="16" t="s">
        <v>61</v>
      </c>
    </row>
    <row r="46" spans="1:2" x14ac:dyDescent="0.25">
      <c r="A46" s="66" t="s">
        <v>120</v>
      </c>
      <c r="B46" s="16" t="s">
        <v>62</v>
      </c>
    </row>
    <row r="47" spans="1:2" x14ac:dyDescent="0.25">
      <c r="A47" s="66" t="s">
        <v>121</v>
      </c>
      <c r="B47" s="16" t="s">
        <v>141</v>
      </c>
    </row>
    <row r="48" spans="1:2" x14ac:dyDescent="0.25">
      <c r="A48" s="66" t="s">
        <v>122</v>
      </c>
      <c r="B48" s="16" t="s">
        <v>63</v>
      </c>
    </row>
    <row r="49" spans="1:2" x14ac:dyDescent="0.25">
      <c r="A49" s="66" t="s">
        <v>123</v>
      </c>
      <c r="B49" s="16" t="s">
        <v>142</v>
      </c>
    </row>
    <row r="50" spans="1:2" x14ac:dyDescent="0.25">
      <c r="A50" s="66" t="s">
        <v>124</v>
      </c>
      <c r="B50" s="16" t="s">
        <v>64</v>
      </c>
    </row>
    <row r="51" spans="1:2" x14ac:dyDescent="0.25">
      <c r="A51" s="66" t="s">
        <v>125</v>
      </c>
      <c r="B51" s="16" t="s">
        <v>65</v>
      </c>
    </row>
    <row r="52" spans="1:2" x14ac:dyDescent="0.25">
      <c r="A52" s="66" t="s">
        <v>126</v>
      </c>
      <c r="B52" s="16" t="s">
        <v>66</v>
      </c>
    </row>
    <row r="53" spans="1:2" x14ac:dyDescent="0.25">
      <c r="A53" s="66" t="s">
        <v>127</v>
      </c>
      <c r="B53" s="16" t="s">
        <v>67</v>
      </c>
    </row>
    <row r="54" spans="1:2" x14ac:dyDescent="0.25">
      <c r="A54" s="66" t="s">
        <v>128</v>
      </c>
      <c r="B54" s="16" t="s">
        <v>68</v>
      </c>
    </row>
    <row r="55" spans="1:2" x14ac:dyDescent="0.25">
      <c r="A55" s="66" t="s">
        <v>129</v>
      </c>
      <c r="B55" s="16" t="s">
        <v>143</v>
      </c>
    </row>
    <row r="56" spans="1:2" x14ac:dyDescent="0.25">
      <c r="A56" s="66" t="s">
        <v>130</v>
      </c>
      <c r="B56" s="16" t="s">
        <v>144</v>
      </c>
    </row>
    <row r="57" spans="1:2" x14ac:dyDescent="0.25">
      <c r="A57" s="66" t="s">
        <v>131</v>
      </c>
      <c r="B57" s="16" t="s">
        <v>69</v>
      </c>
    </row>
    <row r="58" spans="1:2" x14ac:dyDescent="0.25">
      <c r="A58" s="66" t="s">
        <v>132</v>
      </c>
      <c r="B58" s="16" t="s">
        <v>70</v>
      </c>
    </row>
    <row r="59" spans="1:2" x14ac:dyDescent="0.25">
      <c r="A59" s="66" t="s">
        <v>133</v>
      </c>
      <c r="B59" s="16" t="s">
        <v>71</v>
      </c>
    </row>
    <row r="60" spans="1:2" x14ac:dyDescent="0.25">
      <c r="A60" s="67" t="s">
        <v>134</v>
      </c>
      <c r="B60" s="16" t="s">
        <v>145</v>
      </c>
    </row>
    <row r="61" spans="1:2" x14ac:dyDescent="0.25">
      <c r="A61" s="67" t="s">
        <v>135</v>
      </c>
      <c r="B61" s="16" t="s">
        <v>72</v>
      </c>
    </row>
    <row r="62" spans="1:2" x14ac:dyDescent="0.25">
      <c r="A62" s="67" t="s">
        <v>136</v>
      </c>
      <c r="B62" s="16" t="s">
        <v>73</v>
      </c>
    </row>
    <row r="63" spans="1:2" x14ac:dyDescent="0.25">
      <c r="A63" s="67" t="s">
        <v>137</v>
      </c>
      <c r="B63" s="16" t="s">
        <v>74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DZS.cz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Řeháková Anna</dc:creator>
  <cp:lastModifiedBy>Kracíková Terezie</cp:lastModifiedBy>
  <dcterms:created xsi:type="dcterms:W3CDTF">2024-02-08T15:36:28Z</dcterms:created>
  <dcterms:modified xsi:type="dcterms:W3CDTF">2024-12-18T08:56:54Z</dcterms:modified>
</cp:coreProperties>
</file>